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175" windowHeight="9465"/>
  </bookViews>
  <sheets>
    <sheet name="LỊCH HỌC GIỮA KHÓA" sheetId="2" r:id="rId1"/>
  </sheets>
  <calcPr calcId="125725"/>
</workbook>
</file>

<file path=xl/calcChain.xml><?xml version="1.0" encoding="utf-8"?>
<calcChain xmlns="http://schemas.openxmlformats.org/spreadsheetml/2006/main">
  <c r="H60" i="2"/>
  <c r="D60"/>
  <c r="H28"/>
  <c r="D28"/>
  <c r="H37"/>
  <c r="D37"/>
  <c r="H32"/>
  <c r="D32"/>
  <c r="D54" l="1"/>
  <c r="H54"/>
  <c r="D47"/>
  <c r="D42"/>
  <c r="H47"/>
  <c r="H42"/>
  <c r="D21"/>
  <c r="D17"/>
  <c r="D12"/>
  <c r="H21"/>
  <c r="H17"/>
  <c r="H12"/>
</calcChain>
</file>

<file path=xl/sharedStrings.xml><?xml version="1.0" encoding="utf-8"?>
<sst xmlns="http://schemas.openxmlformats.org/spreadsheetml/2006/main" count="103" uniqueCount="101">
  <si>
    <t>STT</t>
  </si>
  <si>
    <t>Ký hiệu
 lớp TC</t>
  </si>
  <si>
    <t>Sĩ
số SV</t>
  </si>
  <si>
    <t>Học chính trị Buổi Sáng</t>
  </si>
  <si>
    <t>Học chính trị Buổi Chiều</t>
  </si>
  <si>
    <t>58.02.1-2LT</t>
  </si>
  <si>
    <t>58.03.1LT</t>
  </si>
  <si>
    <t>58.15.3-4LT</t>
  </si>
  <si>
    <t>58.18.1LT</t>
  </si>
  <si>
    <t>58.19.1LT</t>
  </si>
  <si>
    <t>58.31.1-2LT</t>
  </si>
  <si>
    <t>58.08.1-2LT</t>
  </si>
  <si>
    <t>58.11.3-4LT</t>
  </si>
  <si>
    <t>58.11.5LT</t>
  </si>
  <si>
    <t>58.16.1LT</t>
  </si>
  <si>
    <t>58.61.1LT</t>
  </si>
  <si>
    <t>58.21.3-4LT</t>
  </si>
  <si>
    <t>58.21.7-8LT</t>
  </si>
  <si>
    <t>58.22.1-2LT</t>
  </si>
  <si>
    <t>58.01.1LT</t>
  </si>
  <si>
    <t>58.05.1-2LT</t>
  </si>
  <si>
    <t>58.08.3LT</t>
  </si>
  <si>
    <t>58.23.1LT</t>
  </si>
  <si>
    <t>58.09.1-2LT</t>
  </si>
  <si>
    <t>58.11.1-2LT</t>
  </si>
  <si>
    <t>58.15.1-2LT</t>
  </si>
  <si>
    <t>58.21.1-2LT</t>
  </si>
  <si>
    <t>58.21.5-6LT</t>
  </si>
  <si>
    <t>58.21.9LT</t>
  </si>
  <si>
    <t>58.22.3-4LT</t>
  </si>
  <si>
    <t>58.32.1-2LT</t>
  </si>
  <si>
    <t>58.41.1-2LT</t>
  </si>
  <si>
    <t>58.51.1-3LT</t>
  </si>
  <si>
    <t>58.06CLC.3LT</t>
  </si>
  <si>
    <t>58.11CLC.3-4LT</t>
  </si>
  <si>
    <t>58.21CLC.1-2LT</t>
  </si>
  <si>
    <t>58.22CLC.1-2LT</t>
  </si>
  <si>
    <t>58.06CLC.1-2LT</t>
  </si>
  <si>
    <t>58.09CLC.1LT</t>
  </si>
  <si>
    <t>58.11CLC.1-2LT</t>
  </si>
  <si>
    <t>58.21CLC.3LT</t>
  </si>
  <si>
    <t>58.22CLC.3LT</t>
  </si>
  <si>
    <t>59.01.1LT</t>
  </si>
  <si>
    <t>59.05.1-2LT</t>
  </si>
  <si>
    <t>59.15.1-2LT</t>
  </si>
  <si>
    <t>59.23.1LT</t>
  </si>
  <si>
    <t>59.09.1-2LT</t>
  </si>
  <si>
    <t>59.11.1-2LT</t>
  </si>
  <si>
    <t>59.41.1-2LT</t>
  </si>
  <si>
    <t>59.21.1-2LT</t>
  </si>
  <si>
    <t>59.21.5-6LT</t>
  </si>
  <si>
    <t>59.22.3-4LT</t>
  </si>
  <si>
    <t>59.22.1-2LT</t>
  </si>
  <si>
    <t>59.32.1-2LT</t>
  </si>
  <si>
    <t>59.51.1-3LT</t>
  </si>
  <si>
    <t>59.02.1-2LT</t>
  </si>
  <si>
    <t>59.03.1LT</t>
  </si>
  <si>
    <t>59.08.1-2LT</t>
  </si>
  <si>
    <t>59.19.1LT</t>
  </si>
  <si>
    <t>59.11.3-4LT</t>
  </si>
  <si>
    <t>59.16.1LT</t>
  </si>
  <si>
    <t>59.18.1LT</t>
  </si>
  <si>
    <t>59.61.1LT</t>
  </si>
  <si>
    <t>59.62.1LT</t>
  </si>
  <si>
    <t>59.63.1LT</t>
  </si>
  <si>
    <t>59.21.3-4LT</t>
  </si>
  <si>
    <t>59.21.7LT</t>
  </si>
  <si>
    <t>59.31.1-2LT</t>
  </si>
  <si>
    <t>Sáng
15/02/2023
Thứ 4</t>
  </si>
  <si>
    <t>Sáng
16/02/2023
Thứ 5</t>
  </si>
  <si>
    <t>Sáng
17/02/2023
Thứ 6</t>
  </si>
  <si>
    <t>Sáng
19/02/2023
Chủ nhật</t>
  </si>
  <si>
    <t>Sáng
20/02/2023
Thứ 2</t>
  </si>
  <si>
    <t>Sáng
21/02/2023
Thứ 3</t>
  </si>
  <si>
    <t>Chiều
15/02/2023
Thứ 4</t>
  </si>
  <si>
    <t>Chiều
16/02/2023
Thứ 5</t>
  </si>
  <si>
    <t>Chiều
17/02/2023
Thứ 6</t>
  </si>
  <si>
    <t>Chiều
19/02/2023
Chủ nhật</t>
  </si>
  <si>
    <t>Chiều
20/02/2023
Thứ 2</t>
  </si>
  <si>
    <t>Chiều
21/02/2023
Thứ 3</t>
  </si>
  <si>
    <t>Sáng
22/02/2023
Thứ 4</t>
  </si>
  <si>
    <t>Sáng
23/02/2023
Thứ 5</t>
  </si>
  <si>
    <t>Chiều
22/02/2023
Thứ 4</t>
  </si>
  <si>
    <t>59.06CLC.3-4LT</t>
  </si>
  <si>
    <t>59.09CLC.1-2LT</t>
  </si>
  <si>
    <t>59.11CLC.1-2LT</t>
  </si>
  <si>
    <t>59.22CLC.1-2LT</t>
  </si>
  <si>
    <t>59.06CLC.1-2LT</t>
  </si>
  <si>
    <t>59.11CLC.3-4LT</t>
  </si>
  <si>
    <t>59.11CLC.5-6LT</t>
  </si>
  <si>
    <t>59.21.CLC3-4LT</t>
  </si>
  <si>
    <t>59.21.CLC.5LT</t>
  </si>
  <si>
    <t>59.22.CLC3-4LT</t>
  </si>
  <si>
    <t>59.22.CLC.5LT</t>
  </si>
  <si>
    <t>Sáng
24/02/2023
Thứ 6</t>
  </si>
  <si>
    <t>Sáng
26/02/2023
Chủ nhật</t>
  </si>
  <si>
    <t>59.21.CLC1-2LT</t>
  </si>
  <si>
    <t>Chiều
23/02/2023
Thứ 5</t>
  </si>
  <si>
    <t>Chiều
26/02/2023
Chủ nhật</t>
  </si>
  <si>
    <t>58.62.1-2LT</t>
  </si>
  <si>
    <t>Chiều
24/02/2023
Thứ 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</si>
</sst>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5" fillId="0" borderId="1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3" fillId="0" borderId="12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2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3" fillId="0" borderId="6" xfId="1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8" xfId="0" applyBorder="1"/>
    <xf numFmtId="0" fontId="9" fillId="0" borderId="4" xfId="0" applyFont="1" applyBorder="1" applyAlignment="1">
      <alignment horizontal="center" vertical="center"/>
    </xf>
    <xf numFmtId="0" fontId="0" fillId="0" borderId="26" xfId="0" applyBorder="1"/>
    <xf numFmtId="0" fontId="3" fillId="0" borderId="28" xfId="1" applyNumberFormat="1" applyFont="1" applyFill="1" applyBorder="1" applyAlignment="1">
      <alignment horizontal="center" vertical="center" wrapText="1"/>
    </xf>
    <xf numFmtId="0" fontId="3" fillId="0" borderId="29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3" fillId="2" borderId="17" xfId="0" applyFont="1" applyFill="1" applyBorder="1"/>
    <xf numFmtId="0" fontId="13" fillId="2" borderId="18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13" fillId="2" borderId="31" xfId="0" applyFont="1" applyFill="1" applyBorder="1"/>
    <xf numFmtId="0" fontId="6" fillId="2" borderId="4" xfId="0" applyFont="1" applyFill="1" applyBorder="1" applyAlignment="1">
      <alignment vertical="center"/>
    </xf>
    <xf numFmtId="0" fontId="3" fillId="2" borderId="8" xfId="1" applyNumberFormat="1" applyFont="1" applyFill="1" applyBorder="1" applyAlignment="1">
      <alignment horizontal="center" vertical="center" wrapText="1"/>
    </xf>
    <xf numFmtId="14" fontId="12" fillId="0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Fill="1" applyBorder="1" applyAlignment="1">
      <alignment horizontal="center" vertical="center" wrapText="1"/>
    </xf>
    <xf numFmtId="0" fontId="12" fillId="0" borderId="24" xfId="1" applyNumberFormat="1" applyFont="1" applyFill="1" applyBorder="1" applyAlignment="1">
      <alignment horizontal="center" vertical="center" wrapText="1"/>
    </xf>
    <xf numFmtId="0" fontId="12" fillId="2" borderId="19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12" fillId="2" borderId="21" xfId="1" applyNumberFormat="1" applyFont="1" applyFill="1" applyBorder="1" applyAlignment="1">
      <alignment horizontal="center" vertical="center" wrapText="1"/>
    </xf>
    <xf numFmtId="14" fontId="12" fillId="2" borderId="22" xfId="1" applyNumberFormat="1" applyFont="1" applyFill="1" applyBorder="1" applyAlignment="1">
      <alignment horizontal="center" vertical="center" wrapText="1"/>
    </xf>
    <xf numFmtId="0" fontId="12" fillId="2" borderId="23" xfId="1" applyNumberFormat="1" applyFont="1" applyFill="1" applyBorder="1" applyAlignment="1">
      <alignment horizontal="center" vertical="center" wrapText="1"/>
    </xf>
    <xf numFmtId="0" fontId="12" fillId="2" borderId="24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14" fontId="12" fillId="2" borderId="16" xfId="1" applyNumberFormat="1" applyFont="1" applyFill="1" applyBorder="1" applyAlignment="1">
      <alignment horizontal="center" vertical="center" wrapText="1"/>
    </xf>
    <xf numFmtId="14" fontId="12" fillId="2" borderId="9" xfId="1" applyNumberFormat="1" applyFont="1" applyFill="1" applyBorder="1" applyAlignment="1">
      <alignment horizontal="center" vertical="center" wrapText="1"/>
    </xf>
    <xf numFmtId="14" fontId="12" fillId="2" borderId="11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3" fillId="0" borderId="2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horizontal="center" vertical="center"/>
    </xf>
    <xf numFmtId="0" fontId="12" fillId="2" borderId="9" xfId="1" applyNumberFormat="1" applyFont="1" applyFill="1" applyBorder="1" applyAlignment="1">
      <alignment horizontal="center" vertical="center" wrapText="1"/>
    </xf>
    <xf numFmtId="0" fontId="12" fillId="2" borderId="11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/>
    </xf>
    <xf numFmtId="14" fontId="12" fillId="0" borderId="9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>
      <alignment horizontal="center" vertical="center"/>
    </xf>
    <xf numFmtId="14" fontId="12" fillId="0" borderId="16" xfId="1" applyNumberFormat="1" applyFont="1" applyFill="1" applyBorder="1" applyAlignment="1">
      <alignment horizontal="center" vertical="center" wrapText="1"/>
    </xf>
    <xf numFmtId="0" fontId="8" fillId="0" borderId="25" xfId="1" applyNumberFormat="1" applyFont="1" applyFill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 wrapText="1"/>
    </xf>
    <xf numFmtId="0" fontId="8" fillId="0" borderId="17" xfId="1" applyNumberFormat="1" applyFont="1" applyFill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14" fontId="12" fillId="0" borderId="19" xfId="1" applyNumberFormat="1" applyFont="1" applyFill="1" applyBorder="1" applyAlignment="1">
      <alignment horizontal="center" vertical="center" wrapText="1"/>
    </xf>
    <xf numFmtId="0" fontId="12" fillId="0" borderId="20" xfId="1" applyNumberFormat="1" applyFont="1" applyFill="1" applyBorder="1" applyAlignment="1">
      <alignment horizontal="center" vertical="center" wrapText="1"/>
    </xf>
    <xf numFmtId="0" fontId="12" fillId="0" borderId="21" xfId="1" applyNumberFormat="1" applyFont="1" applyFill="1" applyBorder="1" applyAlignment="1">
      <alignment horizontal="center" vertical="center" wrapText="1"/>
    </xf>
    <xf numFmtId="14" fontId="12" fillId="0" borderId="23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horizontal="center" vertical="center" wrapText="1"/>
    </xf>
    <xf numFmtId="3" fontId="6" fillId="2" borderId="1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29400" y="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76200</xdr:rowOff>
    </xdr:from>
    <xdr:to>
      <xdr:col>8</xdr:col>
      <xdr:colOff>1323975</xdr:colOff>
      <xdr:row>4</xdr:row>
      <xdr:rowOff>95250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6200" y="76200"/>
          <a:ext cx="6515100" cy="8572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LỊCH TỔ CHỨC TUẦN SINH HOẠT CÔNG DÂN - HỌC SINH SINH VIÊN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CHƯƠNG TRÌNH GIỮA KHÓA ĐỐI VỚI SINH VIÊN CQ58, CQ59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NĂM HỌC 2022 - 2023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(Kèm theo Thông báo số 04/TB-QLĐT ngày  06/02/2023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O21" sqref="O21"/>
    </sheetView>
  </sheetViews>
  <sheetFormatPr defaultRowHeight="15"/>
  <cols>
    <col min="1" max="1" width="6.42578125" customWidth="1"/>
    <col min="4" max="4" width="7.5703125" customWidth="1"/>
    <col min="5" max="5" width="18.7109375" customWidth="1"/>
    <col min="9" max="9" width="20.42578125" customWidth="1"/>
  </cols>
  <sheetData>
    <row r="1" spans="1:9" s="10" customFormat="1" ht="16.5">
      <c r="B1" s="11"/>
      <c r="C1" s="11"/>
      <c r="D1" s="12"/>
      <c r="F1" s="11"/>
      <c r="G1" s="11"/>
      <c r="H1" s="12"/>
    </row>
    <row r="2" spans="1:9" s="10" customFormat="1" ht="16.5">
      <c r="B2" s="11"/>
      <c r="C2" s="11"/>
      <c r="D2" s="12"/>
      <c r="F2" s="11"/>
      <c r="G2" s="11"/>
      <c r="H2" s="12"/>
    </row>
    <row r="3" spans="1:9" s="10" customFormat="1" ht="16.5">
      <c r="B3" s="11"/>
      <c r="C3" s="11"/>
      <c r="D3" s="12"/>
      <c r="F3" s="11"/>
      <c r="G3" s="11"/>
      <c r="H3" s="12"/>
    </row>
    <row r="4" spans="1:9" s="10" customFormat="1" ht="16.5">
      <c r="B4" s="11"/>
      <c r="C4" s="11"/>
      <c r="D4" s="12"/>
      <c r="F4" s="11"/>
      <c r="G4" s="11"/>
      <c r="H4" s="12"/>
    </row>
    <row r="5" spans="1:9" ht="7.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27.75" thickBot="1">
      <c r="A6" s="2" t="s">
        <v>0</v>
      </c>
      <c r="B6" s="96" t="s">
        <v>1</v>
      </c>
      <c r="C6" s="96"/>
      <c r="D6" s="29" t="s">
        <v>2</v>
      </c>
      <c r="E6" s="29" t="s">
        <v>3</v>
      </c>
      <c r="F6" s="96" t="s">
        <v>1</v>
      </c>
      <c r="G6" s="96"/>
      <c r="H6" s="29" t="s">
        <v>2</v>
      </c>
      <c r="I6" s="13" t="s">
        <v>4</v>
      </c>
    </row>
    <row r="7" spans="1:9" ht="16.5">
      <c r="A7" s="83">
        <v>1</v>
      </c>
      <c r="B7" s="65" t="s">
        <v>19</v>
      </c>
      <c r="C7" s="65"/>
      <c r="D7" s="4">
        <v>81</v>
      </c>
      <c r="E7" s="87" t="s">
        <v>68</v>
      </c>
      <c r="F7" s="65" t="s">
        <v>6</v>
      </c>
      <c r="G7" s="65"/>
      <c r="H7" s="16">
        <v>70</v>
      </c>
      <c r="I7" s="51" t="s">
        <v>74</v>
      </c>
    </row>
    <row r="8" spans="1:9" ht="16.5">
      <c r="A8" s="74"/>
      <c r="B8" s="65" t="s">
        <v>20</v>
      </c>
      <c r="C8" s="65"/>
      <c r="D8" s="3">
        <v>150</v>
      </c>
      <c r="E8" s="76"/>
      <c r="F8" s="65" t="s">
        <v>7</v>
      </c>
      <c r="G8" s="65"/>
      <c r="H8" s="31">
        <v>135</v>
      </c>
      <c r="I8" s="52"/>
    </row>
    <row r="9" spans="1:9" ht="16.5">
      <c r="A9" s="74"/>
      <c r="B9" s="65" t="s">
        <v>21</v>
      </c>
      <c r="C9" s="65"/>
      <c r="D9" s="3">
        <v>75</v>
      </c>
      <c r="E9" s="76"/>
      <c r="F9" s="65" t="s">
        <v>8</v>
      </c>
      <c r="G9" s="65"/>
      <c r="H9" s="31">
        <v>45</v>
      </c>
      <c r="I9" s="52"/>
    </row>
    <row r="10" spans="1:9" ht="16.5">
      <c r="A10" s="74"/>
      <c r="B10" s="65" t="s">
        <v>22</v>
      </c>
      <c r="C10" s="65"/>
      <c r="D10" s="3">
        <v>82</v>
      </c>
      <c r="E10" s="76"/>
      <c r="F10" s="65" t="s">
        <v>9</v>
      </c>
      <c r="G10" s="65"/>
      <c r="H10" s="31">
        <v>82</v>
      </c>
      <c r="I10" s="52"/>
    </row>
    <row r="11" spans="1:9" ht="16.5">
      <c r="A11" s="74"/>
      <c r="B11" s="78"/>
      <c r="C11" s="79"/>
      <c r="D11" s="19"/>
      <c r="E11" s="76"/>
      <c r="F11" s="65" t="s">
        <v>10</v>
      </c>
      <c r="G11" s="65"/>
      <c r="H11" s="23">
        <v>130</v>
      </c>
      <c r="I11" s="52"/>
    </row>
    <row r="12" spans="1:9" ht="17.25" thickBot="1">
      <c r="A12" s="80"/>
      <c r="B12" s="60"/>
      <c r="C12" s="61"/>
      <c r="D12" s="5">
        <f>SUM(D7:D11)</f>
        <v>388</v>
      </c>
      <c r="E12" s="77"/>
      <c r="F12" s="62"/>
      <c r="G12" s="62"/>
      <c r="H12" s="6">
        <f>SUM(H7:H11)</f>
        <v>462</v>
      </c>
      <c r="I12" s="53"/>
    </row>
    <row r="13" spans="1:9" ht="16.5">
      <c r="A13" s="83">
        <v>2</v>
      </c>
      <c r="B13" s="65" t="s">
        <v>23</v>
      </c>
      <c r="C13" s="65"/>
      <c r="D13" s="7">
        <v>155</v>
      </c>
      <c r="E13" s="87" t="s">
        <v>69</v>
      </c>
      <c r="F13" s="65" t="s">
        <v>11</v>
      </c>
      <c r="G13" s="65"/>
      <c r="H13" s="16">
        <v>150</v>
      </c>
      <c r="I13" s="92" t="s">
        <v>75</v>
      </c>
    </row>
    <row r="14" spans="1:9" ht="16.5">
      <c r="A14" s="74"/>
      <c r="B14" s="65" t="s">
        <v>24</v>
      </c>
      <c r="C14" s="65"/>
      <c r="D14" s="3">
        <v>162</v>
      </c>
      <c r="E14" s="76"/>
      <c r="F14" s="65" t="s">
        <v>12</v>
      </c>
      <c r="G14" s="65"/>
      <c r="H14" s="3">
        <v>190</v>
      </c>
      <c r="I14" s="93"/>
    </row>
    <row r="15" spans="1:9" ht="16.5">
      <c r="A15" s="74"/>
      <c r="B15" s="65" t="s">
        <v>25</v>
      </c>
      <c r="C15" s="65"/>
      <c r="D15" s="14">
        <v>160</v>
      </c>
      <c r="E15" s="76"/>
      <c r="F15" s="65" t="s">
        <v>13</v>
      </c>
      <c r="G15" s="65"/>
      <c r="H15" s="3">
        <v>80</v>
      </c>
      <c r="I15" s="93"/>
    </row>
    <row r="16" spans="1:9" ht="16.5">
      <c r="A16" s="74"/>
      <c r="B16" s="65"/>
      <c r="C16" s="65"/>
      <c r="D16" s="22"/>
      <c r="E16" s="76"/>
      <c r="F16" s="65" t="s">
        <v>14</v>
      </c>
      <c r="G16" s="65"/>
      <c r="H16" s="3">
        <v>50</v>
      </c>
      <c r="I16" s="93"/>
    </row>
    <row r="17" spans="1:9" ht="17.25" thickBot="1">
      <c r="A17" s="80"/>
      <c r="B17" s="62"/>
      <c r="C17" s="62"/>
      <c r="D17" s="5">
        <f>SUM(D13:D16)</f>
        <v>477</v>
      </c>
      <c r="E17" s="77"/>
      <c r="F17" s="63"/>
      <c r="G17" s="64"/>
      <c r="H17" s="6">
        <f>SUM(H13:H16)</f>
        <v>470</v>
      </c>
      <c r="I17" s="94"/>
    </row>
    <row r="18" spans="1:9" ht="16.5">
      <c r="A18" s="74">
        <v>3</v>
      </c>
      <c r="B18" s="65" t="s">
        <v>26</v>
      </c>
      <c r="C18" s="65"/>
      <c r="D18" s="17">
        <v>180</v>
      </c>
      <c r="E18" s="84" t="s">
        <v>70</v>
      </c>
      <c r="F18" s="65" t="s">
        <v>5</v>
      </c>
      <c r="G18" s="65"/>
      <c r="H18" s="26">
        <v>162</v>
      </c>
      <c r="I18" s="95" t="s">
        <v>76</v>
      </c>
    </row>
    <row r="19" spans="1:9" ht="16.5">
      <c r="A19" s="74"/>
      <c r="B19" s="65" t="s">
        <v>27</v>
      </c>
      <c r="C19" s="65"/>
      <c r="D19" s="9">
        <v>160</v>
      </c>
      <c r="E19" s="76"/>
      <c r="F19" s="65" t="s">
        <v>15</v>
      </c>
      <c r="G19" s="65"/>
      <c r="H19" s="31">
        <v>92</v>
      </c>
      <c r="I19" s="52"/>
    </row>
    <row r="20" spans="1:9" ht="16.5">
      <c r="A20" s="74"/>
      <c r="B20" s="65" t="s">
        <v>28</v>
      </c>
      <c r="C20" s="65"/>
      <c r="D20" s="18">
        <v>80</v>
      </c>
      <c r="E20" s="76"/>
      <c r="F20" s="65" t="s">
        <v>99</v>
      </c>
      <c r="G20" s="65"/>
      <c r="H20" s="31">
        <v>180</v>
      </c>
      <c r="I20" s="52"/>
    </row>
    <row r="21" spans="1:9" ht="17.25" thickBot="1">
      <c r="A21" s="80"/>
      <c r="B21" s="60"/>
      <c r="C21" s="61"/>
      <c r="D21" s="8">
        <f>SUM(D18:D20)</f>
        <v>420</v>
      </c>
      <c r="E21" s="77"/>
      <c r="F21" s="60"/>
      <c r="G21" s="61"/>
      <c r="H21" s="6">
        <f>SUM(H18:H20)</f>
        <v>434</v>
      </c>
      <c r="I21" s="53"/>
    </row>
    <row r="22" spans="1:9" ht="16.5">
      <c r="A22" s="74">
        <v>4</v>
      </c>
      <c r="B22" s="65" t="s">
        <v>36</v>
      </c>
      <c r="C22" s="65"/>
      <c r="D22" s="3">
        <v>100</v>
      </c>
      <c r="E22" s="66" t="s">
        <v>71</v>
      </c>
      <c r="F22" s="50" t="s">
        <v>37</v>
      </c>
      <c r="G22" s="50"/>
      <c r="H22" s="43">
        <v>94</v>
      </c>
      <c r="I22" s="57" t="s">
        <v>77</v>
      </c>
    </row>
    <row r="23" spans="1:9" ht="16.5">
      <c r="A23" s="74"/>
      <c r="B23" s="65" t="s">
        <v>41</v>
      </c>
      <c r="C23" s="65"/>
      <c r="D23" s="31">
        <v>46</v>
      </c>
      <c r="E23" s="81"/>
      <c r="F23" s="50" t="s">
        <v>33</v>
      </c>
      <c r="G23" s="50"/>
      <c r="H23" s="25">
        <v>50</v>
      </c>
      <c r="I23" s="58"/>
    </row>
    <row r="24" spans="1:9" ht="16.5">
      <c r="A24" s="74"/>
      <c r="B24" s="65" t="s">
        <v>86</v>
      </c>
      <c r="C24" s="65"/>
      <c r="D24" s="40">
        <v>117</v>
      </c>
      <c r="E24" s="81"/>
      <c r="F24" s="50" t="s">
        <v>38</v>
      </c>
      <c r="G24" s="50"/>
      <c r="H24" s="44">
        <v>58</v>
      </c>
      <c r="I24" s="58"/>
    </row>
    <row r="25" spans="1:9" ht="16.5">
      <c r="A25" s="74"/>
      <c r="B25" s="65" t="s">
        <v>92</v>
      </c>
      <c r="C25" s="65"/>
      <c r="D25" s="22">
        <v>116</v>
      </c>
      <c r="E25" s="81"/>
      <c r="F25" s="50" t="s">
        <v>87</v>
      </c>
      <c r="G25" s="50"/>
      <c r="H25" s="21">
        <v>110</v>
      </c>
      <c r="I25" s="58"/>
    </row>
    <row r="26" spans="1:9" ht="16.5">
      <c r="A26" s="74"/>
      <c r="B26" s="65" t="s">
        <v>93</v>
      </c>
      <c r="C26" s="65"/>
      <c r="D26" s="3">
        <v>54</v>
      </c>
      <c r="E26" s="81"/>
      <c r="F26" s="50" t="s">
        <v>83</v>
      </c>
      <c r="G26" s="50"/>
      <c r="H26" s="25">
        <v>105</v>
      </c>
      <c r="I26" s="58"/>
    </row>
    <row r="27" spans="1:9" ht="16.5">
      <c r="A27" s="74"/>
      <c r="B27" s="27"/>
      <c r="C27" s="28"/>
      <c r="D27" s="3"/>
      <c r="E27" s="81"/>
      <c r="F27" s="50" t="s">
        <v>84</v>
      </c>
      <c r="G27" s="50"/>
      <c r="H27" s="24">
        <v>118</v>
      </c>
      <c r="I27" s="58"/>
    </row>
    <row r="28" spans="1:9" ht="15.75" thickBot="1">
      <c r="A28" s="80"/>
      <c r="B28" s="30"/>
      <c r="C28" s="35"/>
      <c r="D28" s="41">
        <f>SUM(D22:D26)</f>
        <v>433</v>
      </c>
      <c r="E28" s="82"/>
      <c r="F28" s="45"/>
      <c r="G28" s="46"/>
      <c r="H28" s="47">
        <f>SUM(H22:H27)</f>
        <v>535</v>
      </c>
      <c r="I28" s="59"/>
    </row>
    <row r="29" spans="1:9" ht="16.5">
      <c r="A29" s="83">
        <v>5</v>
      </c>
      <c r="B29" s="65" t="s">
        <v>29</v>
      </c>
      <c r="C29" s="65"/>
      <c r="D29" s="25">
        <v>168</v>
      </c>
      <c r="E29" s="66" t="s">
        <v>72</v>
      </c>
      <c r="F29" s="50" t="s">
        <v>16</v>
      </c>
      <c r="G29" s="50"/>
      <c r="H29" s="25">
        <v>176</v>
      </c>
      <c r="I29" s="57" t="s">
        <v>78</v>
      </c>
    </row>
    <row r="30" spans="1:9" ht="16.5">
      <c r="A30" s="74"/>
      <c r="B30" s="69" t="s">
        <v>30</v>
      </c>
      <c r="C30" s="69"/>
      <c r="D30" s="24">
        <v>162</v>
      </c>
      <c r="E30" s="67"/>
      <c r="F30" s="50" t="s">
        <v>17</v>
      </c>
      <c r="G30" s="50"/>
      <c r="H30" s="24">
        <v>176</v>
      </c>
      <c r="I30" s="58"/>
    </row>
    <row r="31" spans="1:9" ht="16.5">
      <c r="A31" s="74"/>
      <c r="B31" s="70"/>
      <c r="C31" s="71"/>
      <c r="D31" s="32"/>
      <c r="E31" s="67"/>
      <c r="F31" s="50" t="s">
        <v>18</v>
      </c>
      <c r="G31" s="50"/>
      <c r="H31" s="24">
        <v>160</v>
      </c>
      <c r="I31" s="58"/>
    </row>
    <row r="32" spans="1:9" ht="17.25" thickBot="1">
      <c r="A32" s="80"/>
      <c r="B32" s="72"/>
      <c r="C32" s="73"/>
      <c r="D32" s="34">
        <f>SUM(D29:D31)</f>
        <v>330</v>
      </c>
      <c r="E32" s="68"/>
      <c r="F32" s="48"/>
      <c r="G32" s="46"/>
      <c r="H32" s="49">
        <f>SUM(H29:H31)</f>
        <v>512</v>
      </c>
      <c r="I32" s="59"/>
    </row>
    <row r="33" spans="1:9" ht="16.5">
      <c r="A33" s="85">
        <v>6</v>
      </c>
      <c r="B33" s="65" t="s">
        <v>31</v>
      </c>
      <c r="C33" s="65"/>
      <c r="D33" s="38">
        <v>172</v>
      </c>
      <c r="E33" s="87" t="s">
        <v>73</v>
      </c>
      <c r="F33" s="65" t="s">
        <v>42</v>
      </c>
      <c r="G33" s="65"/>
      <c r="H33" s="26">
        <v>82</v>
      </c>
      <c r="I33" s="54" t="s">
        <v>79</v>
      </c>
    </row>
    <row r="34" spans="1:9" ht="16.5">
      <c r="A34" s="85"/>
      <c r="B34" s="65" t="s">
        <v>32</v>
      </c>
      <c r="C34" s="65"/>
      <c r="D34" s="21">
        <v>206</v>
      </c>
      <c r="E34" s="76"/>
      <c r="F34" s="65" t="s">
        <v>43</v>
      </c>
      <c r="G34" s="65"/>
      <c r="H34" s="31">
        <v>160</v>
      </c>
      <c r="I34" s="55"/>
    </row>
    <row r="35" spans="1:9" ht="16.5">
      <c r="A35" s="85"/>
      <c r="B35" s="65"/>
      <c r="C35" s="65"/>
      <c r="D35" s="21"/>
      <c r="E35" s="76"/>
      <c r="F35" s="65" t="s">
        <v>44</v>
      </c>
      <c r="G35" s="65"/>
      <c r="H35" s="31">
        <v>180</v>
      </c>
      <c r="I35" s="55"/>
    </row>
    <row r="36" spans="1:9" ht="16.5">
      <c r="A36" s="85"/>
      <c r="B36" s="65"/>
      <c r="C36" s="65"/>
      <c r="D36" s="21"/>
      <c r="E36" s="76"/>
      <c r="F36" s="65" t="s">
        <v>45</v>
      </c>
      <c r="G36" s="65"/>
      <c r="H36" s="31">
        <v>45</v>
      </c>
      <c r="I36" s="55"/>
    </row>
    <row r="37" spans="1:9" ht="18" thickBot="1">
      <c r="A37" s="86"/>
      <c r="B37" s="88"/>
      <c r="C37" s="89"/>
      <c r="D37" s="20">
        <f>SUM(D33:D36)</f>
        <v>378</v>
      </c>
      <c r="E37" s="77"/>
      <c r="F37" s="90"/>
      <c r="G37" s="91"/>
      <c r="H37" s="6">
        <f>SUM(H33:H36)</f>
        <v>467</v>
      </c>
      <c r="I37" s="56"/>
    </row>
    <row r="38" spans="1:9" ht="16.5">
      <c r="A38" s="74">
        <v>7</v>
      </c>
      <c r="B38" s="65" t="s">
        <v>65</v>
      </c>
      <c r="C38" s="65"/>
      <c r="D38" s="17">
        <v>164</v>
      </c>
      <c r="E38" s="75" t="s">
        <v>80</v>
      </c>
      <c r="F38" s="65" t="s">
        <v>49</v>
      </c>
      <c r="G38" s="65"/>
      <c r="H38" s="17">
        <v>160</v>
      </c>
      <c r="I38" s="52" t="s">
        <v>82</v>
      </c>
    </row>
    <row r="39" spans="1:9" ht="16.5">
      <c r="A39" s="74"/>
      <c r="B39" s="65" t="s">
        <v>66</v>
      </c>
      <c r="C39" s="65"/>
      <c r="D39" s="21">
        <v>86</v>
      </c>
      <c r="E39" s="76"/>
      <c r="F39" s="65" t="s">
        <v>50</v>
      </c>
      <c r="G39" s="65"/>
      <c r="H39" s="3">
        <v>160</v>
      </c>
      <c r="I39" s="52"/>
    </row>
    <row r="40" spans="1:9" ht="16.5">
      <c r="A40" s="74"/>
      <c r="B40" s="65" t="s">
        <v>52</v>
      </c>
      <c r="C40" s="65"/>
      <c r="D40" s="3">
        <v>140</v>
      </c>
      <c r="E40" s="76"/>
      <c r="F40" s="65" t="s">
        <v>51</v>
      </c>
      <c r="G40" s="65"/>
      <c r="H40" s="3">
        <v>150</v>
      </c>
      <c r="I40" s="52"/>
    </row>
    <row r="41" spans="1:9" ht="16.5">
      <c r="A41" s="74"/>
      <c r="B41" s="65" t="s">
        <v>67</v>
      </c>
      <c r="C41" s="65"/>
      <c r="D41" s="3">
        <v>130</v>
      </c>
      <c r="E41" s="76"/>
      <c r="F41" s="78"/>
      <c r="G41" s="79"/>
      <c r="H41" s="3"/>
      <c r="I41" s="52"/>
    </row>
    <row r="42" spans="1:9" ht="17.25" thickBot="1">
      <c r="A42" s="74"/>
      <c r="B42" s="60"/>
      <c r="C42" s="61"/>
      <c r="D42" s="8">
        <f>SUM(D38:D41)</f>
        <v>520</v>
      </c>
      <c r="E42" s="77"/>
      <c r="F42" s="63"/>
      <c r="G42" s="64"/>
      <c r="H42" s="15">
        <f>SUM(H38:H40)</f>
        <v>470</v>
      </c>
      <c r="I42" s="53"/>
    </row>
    <row r="43" spans="1:9" ht="16.5">
      <c r="A43" s="83">
        <v>8</v>
      </c>
      <c r="B43" s="65" t="s">
        <v>55</v>
      </c>
      <c r="C43" s="65"/>
      <c r="D43" s="4">
        <v>130</v>
      </c>
      <c r="E43" s="84" t="s">
        <v>81</v>
      </c>
      <c r="F43" s="65" t="s">
        <v>53</v>
      </c>
      <c r="G43" s="65"/>
      <c r="H43" s="4">
        <v>173</v>
      </c>
      <c r="I43" s="51" t="s">
        <v>97</v>
      </c>
    </row>
    <row r="44" spans="1:9" ht="16.5">
      <c r="A44" s="74"/>
      <c r="B44" s="65" t="s">
        <v>56</v>
      </c>
      <c r="C44" s="65"/>
      <c r="D44" s="3">
        <v>60</v>
      </c>
      <c r="E44" s="76"/>
      <c r="F44" s="65" t="s">
        <v>54</v>
      </c>
      <c r="G44" s="65"/>
      <c r="H44" s="17">
        <v>205</v>
      </c>
      <c r="I44" s="52"/>
    </row>
    <row r="45" spans="1:9" ht="16.5">
      <c r="A45" s="74"/>
      <c r="B45" s="65" t="s">
        <v>57</v>
      </c>
      <c r="C45" s="65"/>
      <c r="D45" s="3">
        <v>160</v>
      </c>
      <c r="E45" s="76"/>
      <c r="F45" s="65"/>
      <c r="G45" s="65"/>
      <c r="H45" s="3"/>
      <c r="I45" s="52"/>
    </row>
    <row r="46" spans="1:9" ht="16.5">
      <c r="A46" s="74"/>
      <c r="B46" s="65" t="s">
        <v>58</v>
      </c>
      <c r="C46" s="65"/>
      <c r="D46" s="3">
        <v>90</v>
      </c>
      <c r="E46" s="76"/>
      <c r="F46" s="65"/>
      <c r="G46" s="65"/>
      <c r="H46" s="31"/>
      <c r="I46" s="52"/>
    </row>
    <row r="47" spans="1:9" ht="17.25" thickBot="1">
      <c r="A47" s="80"/>
      <c r="B47" s="62"/>
      <c r="C47" s="62"/>
      <c r="D47" s="5">
        <f>SUM(D43:D46)</f>
        <v>440</v>
      </c>
      <c r="E47" s="77"/>
      <c r="F47" s="60"/>
      <c r="G47" s="61"/>
      <c r="H47" s="6">
        <f>SUM(H43:H46)</f>
        <v>378</v>
      </c>
      <c r="I47" s="53"/>
    </row>
    <row r="48" spans="1:9" ht="16.5">
      <c r="A48" s="74">
        <v>9</v>
      </c>
      <c r="B48" s="65" t="s">
        <v>59</v>
      </c>
      <c r="C48" s="65"/>
      <c r="D48" s="3">
        <v>170</v>
      </c>
      <c r="E48" s="76" t="s">
        <v>94</v>
      </c>
      <c r="F48" s="65" t="s">
        <v>46</v>
      </c>
      <c r="G48" s="65"/>
      <c r="H48" s="16">
        <v>180</v>
      </c>
      <c r="I48" s="52" t="s">
        <v>100</v>
      </c>
    </row>
    <row r="49" spans="1:9" ht="16.5">
      <c r="A49" s="74"/>
      <c r="B49" s="65" t="s">
        <v>60</v>
      </c>
      <c r="C49" s="65"/>
      <c r="D49" s="14">
        <v>50</v>
      </c>
      <c r="E49" s="76"/>
      <c r="F49" s="65" t="s">
        <v>47</v>
      </c>
      <c r="G49" s="65"/>
      <c r="H49" s="31">
        <v>164</v>
      </c>
      <c r="I49" s="52"/>
    </row>
    <row r="50" spans="1:9" ht="16.5">
      <c r="A50" s="74"/>
      <c r="B50" s="65" t="s">
        <v>61</v>
      </c>
      <c r="C50" s="65"/>
      <c r="D50" s="22">
        <v>40</v>
      </c>
      <c r="E50" s="76"/>
      <c r="F50" s="65" t="s">
        <v>48</v>
      </c>
      <c r="G50" s="65"/>
      <c r="H50" s="31">
        <v>140</v>
      </c>
      <c r="I50" s="52"/>
    </row>
    <row r="51" spans="1:9" ht="16.5">
      <c r="A51" s="74"/>
      <c r="B51" s="65" t="s">
        <v>62</v>
      </c>
      <c r="C51" s="65"/>
      <c r="D51" s="22">
        <v>75</v>
      </c>
      <c r="E51" s="76"/>
      <c r="F51" s="36"/>
      <c r="G51" s="37"/>
      <c r="H51" s="31"/>
      <c r="I51" s="52"/>
    </row>
    <row r="52" spans="1:9" ht="16.5">
      <c r="A52" s="74"/>
      <c r="B52" s="65" t="s">
        <v>63</v>
      </c>
      <c r="C52" s="65"/>
      <c r="D52" s="22">
        <v>90</v>
      </c>
      <c r="E52" s="76"/>
      <c r="F52" s="36"/>
      <c r="G52" s="37"/>
      <c r="H52" s="31"/>
      <c r="I52" s="52"/>
    </row>
    <row r="53" spans="1:9" ht="16.5">
      <c r="A53" s="74"/>
      <c r="B53" s="65" t="s">
        <v>64</v>
      </c>
      <c r="C53" s="65"/>
      <c r="D53" s="3">
        <v>50</v>
      </c>
      <c r="E53" s="76"/>
      <c r="F53" s="78"/>
      <c r="G53" s="79"/>
      <c r="H53" s="3"/>
      <c r="I53" s="52"/>
    </row>
    <row r="54" spans="1:9" ht="17.25" thickBot="1">
      <c r="A54" s="74"/>
      <c r="B54" s="60"/>
      <c r="C54" s="61"/>
      <c r="D54" s="8">
        <f>SUM(D48:D53)</f>
        <v>475</v>
      </c>
      <c r="E54" s="77"/>
      <c r="F54" s="63"/>
      <c r="G54" s="64"/>
      <c r="H54" s="6">
        <f>SUM(H48:H53)</f>
        <v>484</v>
      </c>
      <c r="I54" s="53"/>
    </row>
    <row r="55" spans="1:9" ht="16.5">
      <c r="A55" s="83">
        <v>10</v>
      </c>
      <c r="B55" s="65" t="s">
        <v>35</v>
      </c>
      <c r="C55" s="65"/>
      <c r="D55" s="3">
        <v>98</v>
      </c>
      <c r="E55" s="66" t="s">
        <v>95</v>
      </c>
      <c r="F55" s="50" t="s">
        <v>39</v>
      </c>
      <c r="G55" s="50"/>
      <c r="H55" s="38">
        <v>109</v>
      </c>
      <c r="I55" s="58" t="s">
        <v>98</v>
      </c>
    </row>
    <row r="56" spans="1:9" ht="16.5">
      <c r="A56" s="74"/>
      <c r="B56" s="65" t="s">
        <v>40</v>
      </c>
      <c r="C56" s="65"/>
      <c r="D56" s="31">
        <v>43</v>
      </c>
      <c r="E56" s="67"/>
      <c r="F56" s="50" t="s">
        <v>34</v>
      </c>
      <c r="G56" s="50"/>
      <c r="H56" s="24">
        <v>114</v>
      </c>
      <c r="I56" s="58"/>
    </row>
    <row r="57" spans="1:9" ht="16.5">
      <c r="A57" s="74"/>
      <c r="B57" s="65" t="s">
        <v>96</v>
      </c>
      <c r="C57" s="65"/>
      <c r="D57" s="3">
        <v>116</v>
      </c>
      <c r="E57" s="81"/>
      <c r="F57" s="50" t="s">
        <v>85</v>
      </c>
      <c r="G57" s="50"/>
      <c r="H57" s="25">
        <v>110</v>
      </c>
      <c r="I57" s="58"/>
    </row>
    <row r="58" spans="1:9" ht="16.5">
      <c r="A58" s="74"/>
      <c r="B58" s="65" t="s">
        <v>90</v>
      </c>
      <c r="C58" s="65"/>
      <c r="D58" s="3">
        <v>108</v>
      </c>
      <c r="E58" s="81"/>
      <c r="F58" s="50" t="s">
        <v>88</v>
      </c>
      <c r="G58" s="50"/>
      <c r="H58" s="21">
        <v>120</v>
      </c>
      <c r="I58" s="58"/>
    </row>
    <row r="59" spans="1:9" ht="16.5">
      <c r="A59" s="74"/>
      <c r="B59" s="65" t="s">
        <v>91</v>
      </c>
      <c r="C59" s="65"/>
      <c r="D59" s="14">
        <v>58</v>
      </c>
      <c r="E59" s="81"/>
      <c r="F59" s="50" t="s">
        <v>89</v>
      </c>
      <c r="G59" s="50"/>
      <c r="H59" s="21">
        <v>120</v>
      </c>
      <c r="I59" s="58"/>
    </row>
    <row r="60" spans="1:9" ht="17.25" thickBot="1">
      <c r="A60" s="80"/>
      <c r="B60" s="30"/>
      <c r="C60" s="33"/>
      <c r="D60" s="42">
        <f>SUM(D55:D59)</f>
        <v>423</v>
      </c>
      <c r="E60" s="82"/>
      <c r="F60" s="97"/>
      <c r="G60" s="98"/>
      <c r="H60" s="39">
        <f>SUM(H55:H59)</f>
        <v>573</v>
      </c>
      <c r="I60" s="59"/>
    </row>
  </sheetData>
  <mergeCells count="133">
    <mergeCell ref="A55:A60"/>
    <mergeCell ref="B48:C48"/>
    <mergeCell ref="E55:E60"/>
    <mergeCell ref="I55:I60"/>
    <mergeCell ref="B50:C50"/>
    <mergeCell ref="F57:G57"/>
    <mergeCell ref="B51:C51"/>
    <mergeCell ref="B52:C52"/>
    <mergeCell ref="F59:G59"/>
    <mergeCell ref="B53:C53"/>
    <mergeCell ref="B54:C54"/>
    <mergeCell ref="F60:G60"/>
    <mergeCell ref="B49:C49"/>
    <mergeCell ref="B57:C57"/>
    <mergeCell ref="F58:G58"/>
    <mergeCell ref="F25:G25"/>
    <mergeCell ref="I29:I32"/>
    <mergeCell ref="B6:C6"/>
    <mergeCell ref="F6:G6"/>
    <mergeCell ref="B18:C18"/>
    <mergeCell ref="F18:G18"/>
    <mergeCell ref="B19:C19"/>
    <mergeCell ref="B20:C20"/>
    <mergeCell ref="A18:A21"/>
    <mergeCell ref="E18:E21"/>
    <mergeCell ref="F20:G20"/>
    <mergeCell ref="B21:C21"/>
    <mergeCell ref="F21:G21"/>
    <mergeCell ref="A13:A17"/>
    <mergeCell ref="A7:A12"/>
    <mergeCell ref="F10:G10"/>
    <mergeCell ref="B10:C10"/>
    <mergeCell ref="B12:C12"/>
    <mergeCell ref="B14:C14"/>
    <mergeCell ref="F14:G14"/>
    <mergeCell ref="B15:C15"/>
    <mergeCell ref="F15:G15"/>
    <mergeCell ref="B17:C17"/>
    <mergeCell ref="F17:G17"/>
    <mergeCell ref="B9:C9"/>
    <mergeCell ref="I7:I12"/>
    <mergeCell ref="I13:I17"/>
    <mergeCell ref="I18:I21"/>
    <mergeCell ref="B7:C7"/>
    <mergeCell ref="E7:E12"/>
    <mergeCell ref="F7:G7"/>
    <mergeCell ref="F19:G19"/>
    <mergeCell ref="B24:C24"/>
    <mergeCell ref="B8:C8"/>
    <mergeCell ref="F8:G8"/>
    <mergeCell ref="F9:G9"/>
    <mergeCell ref="F12:G12"/>
    <mergeCell ref="B23:C23"/>
    <mergeCell ref="F13:G13"/>
    <mergeCell ref="B16:C16"/>
    <mergeCell ref="F16:G16"/>
    <mergeCell ref="F11:G11"/>
    <mergeCell ref="B11:C11"/>
    <mergeCell ref="B22:C22"/>
    <mergeCell ref="B13:C13"/>
    <mergeCell ref="E13:E17"/>
    <mergeCell ref="A22:A28"/>
    <mergeCell ref="F23:G23"/>
    <mergeCell ref="E22:E28"/>
    <mergeCell ref="F22:G22"/>
    <mergeCell ref="A29:A32"/>
    <mergeCell ref="B25:C25"/>
    <mergeCell ref="A43:A47"/>
    <mergeCell ref="E43:E47"/>
    <mergeCell ref="F43:G43"/>
    <mergeCell ref="A33:A37"/>
    <mergeCell ref="E33:E37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F24:G24"/>
    <mergeCell ref="B38:C38"/>
    <mergeCell ref="B26:C26"/>
    <mergeCell ref="F41:G41"/>
    <mergeCell ref="A38:A42"/>
    <mergeCell ref="E38:E42"/>
    <mergeCell ref="F38:G38"/>
    <mergeCell ref="I38:I42"/>
    <mergeCell ref="B58:C58"/>
    <mergeCell ref="B59:C59"/>
    <mergeCell ref="F39:G39"/>
    <mergeCell ref="F42:G42"/>
    <mergeCell ref="B41:C41"/>
    <mergeCell ref="F56:G56"/>
    <mergeCell ref="B55:C55"/>
    <mergeCell ref="F55:G55"/>
    <mergeCell ref="B56:C56"/>
    <mergeCell ref="A48:A54"/>
    <mergeCell ref="B43:C43"/>
    <mergeCell ref="E48:E54"/>
    <mergeCell ref="F48:G48"/>
    <mergeCell ref="I48:I54"/>
    <mergeCell ref="B44:C44"/>
    <mergeCell ref="F49:G49"/>
    <mergeCell ref="B45:C45"/>
    <mergeCell ref="F50:G50"/>
    <mergeCell ref="B46:C46"/>
    <mergeCell ref="F53:G53"/>
    <mergeCell ref="F27:G27"/>
    <mergeCell ref="I43:I47"/>
    <mergeCell ref="I33:I37"/>
    <mergeCell ref="I22:I28"/>
    <mergeCell ref="F47:G47"/>
    <mergeCell ref="B47:C47"/>
    <mergeCell ref="F54:G54"/>
    <mergeCell ref="F45:G45"/>
    <mergeCell ref="B39:C39"/>
    <mergeCell ref="B40:C40"/>
    <mergeCell ref="F44:G44"/>
    <mergeCell ref="F40:G40"/>
    <mergeCell ref="F26:G26"/>
    <mergeCell ref="E29:E32"/>
    <mergeCell ref="B29:C29"/>
    <mergeCell ref="B30:C30"/>
    <mergeCell ref="B31:C31"/>
    <mergeCell ref="F29:G29"/>
    <mergeCell ref="F30:G30"/>
    <mergeCell ref="F31:G31"/>
    <mergeCell ref="B32:C32"/>
    <mergeCell ref="B33:C33"/>
    <mergeCell ref="F46:G46"/>
    <mergeCell ref="B42:C42"/>
  </mergeCells>
  <pageMargins left="0.2" right="0.2" top="0.5" bottom="0.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HỌC GIỮA KHÓA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Yen_QLDT</dc:creator>
  <cp:lastModifiedBy>Son</cp:lastModifiedBy>
  <cp:lastPrinted>2023-02-06T01:08:15Z</cp:lastPrinted>
  <dcterms:created xsi:type="dcterms:W3CDTF">2017-10-23T02:00:25Z</dcterms:created>
  <dcterms:modified xsi:type="dcterms:W3CDTF">2023-02-08T03:50:47Z</dcterms:modified>
</cp:coreProperties>
</file>