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lieu LT B2\VB2+Liên thông\Xóa tên Hết hạn Đào tạo\Hết thời gian đào tạo Tháng 9.2020\"/>
    </mc:Choice>
  </mc:AlternateContent>
  <bookViews>
    <workbookView xWindow="0" yWindow="0" windowWidth="8325" windowHeight="9660" tabRatio="696"/>
  </bookViews>
  <sheets>
    <sheet name="Danh sach" sheetId="17" r:id="rId1"/>
  </sheets>
  <definedNames>
    <definedName name="_xlnm._FilterDatabase" localSheetId="0" hidden="1">'Danh sach'!$A$3:$J$24</definedName>
    <definedName name="_xlnm.Print_Area" localSheetId="0">'Danh sach'!$A$1:$J$24</definedName>
    <definedName name="_xlnm.Print_Titles" localSheetId="0">'Danh sach'!$3:$3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7" l="1"/>
  <c r="A21" i="17"/>
  <c r="A12" i="17"/>
  <c r="A13" i="17"/>
  <c r="A23" i="17" l="1"/>
  <c r="A22" i="17"/>
  <c r="A19" i="17"/>
  <c r="A18" i="17"/>
  <c r="A17" i="17"/>
  <c r="A16" i="17"/>
  <c r="A15" i="17"/>
  <c r="A14" i="17"/>
  <c r="A11" i="17"/>
  <c r="A10" i="17"/>
  <c r="A9" i="17"/>
  <c r="A8" i="17"/>
  <c r="A7" i="17"/>
  <c r="A6" i="17"/>
  <c r="A5" i="17"/>
  <c r="A4" i="17"/>
</calcChain>
</file>

<file path=xl/sharedStrings.xml><?xml version="1.0" encoding="utf-8"?>
<sst xmlns="http://schemas.openxmlformats.org/spreadsheetml/2006/main" count="181" uniqueCount="93">
  <si>
    <t>Họ và tên</t>
  </si>
  <si>
    <t>Ngày sinh</t>
  </si>
  <si>
    <t>Lớp</t>
  </si>
  <si>
    <t>Nợ CC: NN</t>
  </si>
  <si>
    <t>Môn bắt buộc: HP Thực tập tốt nghiệp chưa có điểm</t>
  </si>
  <si>
    <t>Mã SV</t>
  </si>
  <si>
    <t xml:space="preserve">Thời gian
hết hạn đào tạo </t>
  </si>
  <si>
    <t>Hệ</t>
  </si>
  <si>
    <t>TT</t>
  </si>
  <si>
    <t>17623403010008</t>
  </si>
  <si>
    <t>BC17.21.01</t>
  </si>
  <si>
    <t>Ninh Thị Huyền</t>
  </si>
  <si>
    <t>28/10/1992</t>
  </si>
  <si>
    <t>17623403010011</t>
  </si>
  <si>
    <t>Trần Thị Mỹ Linh</t>
  </si>
  <si>
    <t>16/01/1991</t>
  </si>
  <si>
    <t>- Nợ môn: HP Thực tập tốt nghiệp;_x000D_
- Số tín chỉ còn nợ: 10</t>
  </si>
  <si>
    <t>16LD3402010332</t>
  </si>
  <si>
    <t>Phạm Ngọc Tài</t>
  </si>
  <si>
    <t>LC19/15.04</t>
  </si>
  <si>
    <t>Nợ HP: Nguyên lý KT=0, Tiếng Anh CN2=1.8, KT vĩ mô=3.7, KT lượng=1.8, Quản trị NV &amp; TS của NHTM =0, Thị trường tài chính=0, Bảo hiểm=3.9, Quản trị dịch vụ khác của NHTM =0-Môn bắt buộc: HP Thực tập tốt nghiệp chưa có điểm</t>
  </si>
  <si>
    <t>16LD3403010697</t>
  </si>
  <si>
    <t>Nguyễn Quốc Bình</t>
  </si>
  <si>
    <t>LC19/21.16</t>
  </si>
  <si>
    <t>16LD3403010706</t>
  </si>
  <si>
    <t>Trần Tân Linh</t>
  </si>
  <si>
    <t>16LD3403010704</t>
  </si>
  <si>
    <t>Nguyễn Thị Linh</t>
  </si>
  <si>
    <t>16LD3403010708</t>
  </si>
  <si>
    <t>Nguyễn Thị Trà My</t>
  </si>
  <si>
    <t>16LD3403010710</t>
  </si>
  <si>
    <t>Phạm Quang Thành</t>
  </si>
  <si>
    <t>16LD3403010719</t>
  </si>
  <si>
    <t>Phạm Minh Tú</t>
  </si>
  <si>
    <t>16LD3403010694</t>
  </si>
  <si>
    <t>Lê Thị Hoàng Anh</t>
  </si>
  <si>
    <t>16LD3403010703</t>
  </si>
  <si>
    <t>Đào Trung Kiên</t>
  </si>
  <si>
    <t>16LD3403010723</t>
  </si>
  <si>
    <t>Vũ Trường Xuân</t>
  </si>
  <si>
    <t>Nợ HP: KTTC1=0, Kế toán TC 2=0, KT vĩ mô=2.5, Tổ chức CTKT trong DN=0, TCDN 1=0, TCDN 2=0, Thống kê DN=0, Kế toán TC 3=0, Kế toán TC 4 (KTM &amp; THKT)=0, CM kế toán quốc tế=0, Kế toán QT1=0, Kế toán QT2=0, Kế toán DNTMDV=0, Phân tích TCDN=0, Kiểm toán BCTC=0, Kiểm toán CB=0, Kế toán HCSN 1=0, Thuế=0-Môn bắt buộc: HP Thực tập tốt nghiệp chưa có điểm-TBCHT tích luỹ &lt;2-Mới học(1/4 tự chọn) nhóm 3Điểm môn tự chọn Thị trường tài chính=0.0; Nợ CC: NN</t>
  </si>
  <si>
    <t>Nợ HP: KTTC1=3.1, Tổ chức CTKT trong DN=0, TCDN 1=2.6, TCDN 2=0, Thống kê DN=0, Kế toán TC 3=0, Kế toán TC 4 (KTM &amp; THKT)=0, CM kế toán quốc tế=0, Kế toán QT1=0, Kế toán QT2=0, Kế toán DNTMDV=0, Phân tích TCDN=0, Kiểm toán BCTC=0, Kiểm toán CB=0, Kế toán HCSN 1=0, Thuế=0-Môn bắt buộc: HP Thực tập tốt nghiệp chưa có điểm-Mới học(0/4 tự chọn) nhóm 3Điểm môn tự chọn Định giá TS 1=0.0Điểm môn tự chọn Thị trường tài chính=0.0Điểm môn tự chọn Định giá TS 1=0.0Điểm môn tự chọn Thị trường tài chính=0.0; Nợ CC: NN</t>
  </si>
  <si>
    <t>Chưa có TBCHT tích luỹ-Mới học(0/3 tự chọn) nhóm 1 Mới học(0/4 tự chọn) nhóm 3Điểm môn tự chọn Xã hội học=0.0Điểm môn tự chọn Thị trường tài chính=0.0Điểm môn tự chọn Xã hội học=0.0Điểm môn tự chọn Thị trường tài chính=0.0; Nợ CC: NN</t>
  </si>
  <si>
    <t>Nợ HP: Nguyên lý KT=3.9, KT vĩ mô=3.4, Kế toán DNTMDV=0; Nợ CC: NN</t>
  </si>
  <si>
    <t>Nợ HP: Nguyên lý KT=3, KT vĩ mô=0, Phân tích TCDN=1.9</t>
  </si>
  <si>
    <t>Nợ HP: Nguyên lý KT=0, Tiếng Anh CN2=0, KTTC1=0, Kế toán TC 2=0, KT vĩ mô=3.9, KT lượng=0, Kế toán DNTMDV=0, Phân tích TCDN=0, Kiểm toán BCTC=0, Kiểm toán CB=0, Kế toán HCSN 1=0, Thuế=0-Môn bắt buộc: Tổ chức CTKT trong DN chưa có điểm, Kế toán TC 3 chưa có điểm, Kế toán TC 4 (KTM &amp; THKT) chưa có điểm, Kế toán QT1 chưa có điểm, Kế toán QT2 chưa có điểm, TCDN 2 chưa có điểm, HP Thực tập tốt nghiệp chưa có điểm, CM kế toán quốc tế chưa có điểm-TBCHT tích luỹ &lt;2-Mới học(0/4 tự chọn) nhóm 3Điểm môn tự chọn Thị trường tài chính=0.0; Nợ CC: NN</t>
  </si>
  <si>
    <t>Nợ HP: Nguyên lý KT=3.3, KT vĩ mô=2.9, Tổ chức CTKT trong DN=1.2, Kế toán TC 4 (KTM &amp; THKT)=0, CM kế toán quốc tế=0, Kế toán QT2=0, Kế toán DNTMDV=0, Phân tích TCDN=0, Kiểm toán BCTC=0, Kiểm toán CB=0, Kế toán HCSN 1=0, Thuế=0-Môn bắt buộc: HP Thực tập tốt nghiệp chưa có điểm-TBCHT tích luỹ &lt;2-Mới học(1/4 tự chọn) nhóm 3Điểm môn tự chọn Thị trường tài chính=0.0; Nợ CC: NN</t>
  </si>
  <si>
    <t>17L23403010001</t>
  </si>
  <si>
    <t>17L23403010005</t>
  </si>
  <si>
    <t>17L23403010012</t>
  </si>
  <si>
    <t>17L23403010013</t>
  </si>
  <si>
    <t>17L23403010017</t>
  </si>
  <si>
    <t>LC20.21.01</t>
  </si>
  <si>
    <t>Trần Thị Tuyết An</t>
  </si>
  <si>
    <t>Lê Thị Duyên</t>
  </si>
  <si>
    <t>Trần Thị Hương</t>
  </si>
  <si>
    <t>Nguyễn Thị Thùy Linh</t>
  </si>
  <si>
    <t>Lê Thị Tâm</t>
  </si>
  <si>
    <t>10/05/1995</t>
  </si>
  <si>
    <t>20/04/1986</t>
  </si>
  <si>
    <t>18/03/1991</t>
  </si>
  <si>
    <t>16/12/1995</t>
  </si>
  <si>
    <t>06/11/1985</t>
  </si>
  <si>
    <t>- Chưa đạt chuẩn đầu ra về ngoại ngữ</t>
  </si>
  <si>
    <t>- Nợ các môn: Chuẩn mực kế toán quốc tế; HP Thực tập tốt nghiệp; Kế toán doanh nghiệp thương mại dịch vụ; Kế toán tài chính 4 (Kế toán máy và thực hành Kế toán); Kiểm toán báo cáo tài chính; Kiểm toán căn bản; Kinh tế lượng; Kinh tế vĩ mô; Phân tích tài chính doanh nghiệp; Tài chính doanh nghiệp 2; Tài chính tiền tệ; Thuế; Tiếng Anh chuyên ngành 2; Tổ chức công tác kế toán trong doanh nghiệp; Kế toán quản trị 1; Kế toán quản trị 2; Kế toán tài chính 2; Kế toán tài chính 3;_x000D_
- Nợ 1/1 môn tự chọn trong các môn: Kinh tế phát triển; Kinh tế môi trường; Lịch sử các học thuyết kinh tế; Quản lý hành chính công; Xã hội học;_x000D_
- Chưa đạt chuẩn đầu ra về ngoại ngữ;_x000D_
- Điểm TBTK=0 &lt; 2;_x000D_
- Số tín chỉ còn nợ: 47</t>
  </si>
  <si>
    <t>- Nợ các môn: Chuẩn mực kế toán quốc tế; HP Thực tập tốt nghiệp; Kế toán doanh nghiệp thương mại dịch vụ; Kế toán tài chính 4 (Kế toán máy và thực hành Kế toán); Kiểm toán báo cáo tài chính; Kiểm toán căn bản; Phân tích tài chính doanh nghiệp; Tài chính doanh nghiệp 2; Tài chính tiền tệ; Thuế; Tổ chức công tác kế toán trong doanh nghiệp; Kế toán quản trị 1; Kế toán quản trị 2; Kế toán tài chính 2; Kế toán tài chính 3;_x000D_
- Nợ 1/1 môn tự chọn trong các môn: Kinh tế phát triển; Kinh tế môi trường; Lịch sử các học thuyết kinh tế; Quản lý hành chính công; Xã hội học;_x000D_
- Nợ 2/2 môn tự chọn trong các môn: Thị trường tài chính; Định giá tài sản 1; Quản trị kinh doanh; Quản trị ngân hàng thương mại 1; Văn hóa doanh nghiệp; Internet &amp; thương mại điện tử; Kinh tế quốc tế 1; Bảo hiểm; Mô hình toán kinh tế; Khoa học quản lý; Quan hệ công chúng;_x000D_
- Chưa đạt chuẩn đầu ra về ngoại ngữ;_x000D_
- Điểm TBTK=0.73 &lt; 2;_x000D_
- Số tín chỉ còn nợ: 42</t>
  </si>
  <si>
    <t>- Nợ 1/1 môn tự chọn trong các môn: Kinh tế phát triển; Kinh tế môi trường; Lịch sử các học thuyết kinh tế; Quản lý hành chính công; Xã hội học;_x000D_
- Số tín chỉ còn nợ: 2</t>
  </si>
  <si>
    <t>- Nợ các môn: HP Thực tập tốt nghiệp; Kế toán doanh nghiệp thương mại dịch vụ; Kiểm toán báo cáo tài chính; Kiểm toán căn bản; Thuế;_x000D_
- Số tín chỉ còn nợ: 13</t>
  </si>
  <si>
    <t>17L23403010058</t>
  </si>
  <si>
    <t>Nguyễn Thị Kiều Trang</t>
  </si>
  <si>
    <t>18/10/1990</t>
  </si>
  <si>
    <t>LC20.21.02</t>
  </si>
  <si>
    <t>- Nợ các môn: Chuẩn mực kế toán quốc tế; HP Thực tập tốt nghiệp; Kế toán doanh nghiệp thương mại dịch vụ; Kế toán tài chính 4 (Kế toán máy và thực hành Kế toán); Kiểm toán báo cáo tài chính; Kiểm toán căn bản; Kinh tế vĩ mô; Phân tích tài chính doanh nghiệp; Tài chính doanh nghiệp 2; Tài chính tiền tệ; Thuế; Tiếng Anh chuyên ngành 2; Tổ chức công tác kế toán trong doanh nghiệp; Kế toán quản trị 1; Kế toán quản trị 2; Kế toán tài chính 2; Kế toán tài chính 3;_x000D_
- Chưa đạt chuẩn đầu ra về ngoại ngữ;_x000D_
- Điểm TBTK=0.76 &lt; 2;_x000D_
- Số tín chỉ còn nợ: 42</t>
  </si>
  <si>
    <t>17L23403010083</t>
  </si>
  <si>
    <t>17L23403010028</t>
  </si>
  <si>
    <t>Nguyễn Thị Phương Dung</t>
  </si>
  <si>
    <t>Nguyễn Thị Hồng Nhung</t>
  </si>
  <si>
    <t>02/08/1988</t>
  </si>
  <si>
    <t>24/04/1994</t>
  </si>
  <si>
    <t>LC20.21.03</t>
  </si>
  <si>
    <t>- Nợ các môn: Chuẩn mực kế toán quốc tế; HP Thực tập tốt nghiệp; Kế toán doanh nghiệp thương mại dịch vụ; Kế toán tài chính 4 (Kế toán máy và thực hành Kế toán); Kiểm toán báo cáo tài chính; Kiểm toán căn bản; Kinh tế lượng; Kinh tế vĩ mô; Phân tích tài chính doanh nghiệp; Tài chính doanh nghiệp 2; Tài chính tiền tệ; Thuế; Tổ chức công tác kế toán trong doanh nghiệp; Kế toán quản trị 1; Kế toán quản trị 2; Kế toán tài chính 2; Kế toán tài chính 3;_x000D_
- Nợ 2/2 môn tự chọn trong các môn: Thị trường tài chính; Định giá tài sản 1; Quản trị kinh doanh; Quản trị ngân hàng thương mại 1; Văn hóa doanh nghiệp; Internet &amp; thương mại điện tử; Kinh tế quốc tế 1; Bảo hiểm; Mô hình toán kinh tế; Khoa học quản lý; Quan hệ công chúng;_x000D_
- Chưa đạt chuẩn đầu ra về ngoại ngữ;_x000D_
- Điểm TBTK=0.66 &lt; 2;_x000D_
- Số tín chỉ còn nợ: 46</t>
  </si>
  <si>
    <t>- Nợ các môn: Chuẩn mực kế toán quốc tế; HP Thực tập tốt nghiệp; Kế toán doanh nghiệp thương mại dịch vụ; Kế toán tài chính 4 (Kế toán máy và thực hành Kế toán); Kiểm toán báo cáo tài chính; Kiểm toán căn bản; Kinh tế lượng; Kinh tế vĩ mô; Phân tích tài chính doanh nghiệp; Tài chính doanh nghiệp 2; Tài chính tiền tệ; Thuế; Tổ chức công tác kế toán trong doanh nghiệp; Kế toán quản trị 1; Kế toán quản trị 2; Kế toán tài chính 2; Kế toán tài chính 3;_x000D_
- Nợ 2/2 môn tự chọn trong các môn: Thị trường tài chính; Định giá tài sản 1; Quản trị kinh doanh; Quản trị ngân hàng thương mại 1; Văn hóa doanh nghiệp; Internet &amp; thương mại điện tử; Kinh tế quốc tế 1; Bảo hiểm; Mô hình toán kinh tế; Khoa học quản lý; Quan hệ công chúng;_x000D_
- Chưa đạt chuẩn đầu ra về ngoại ngữ;_x000D_
- Điểm TBTK=0.34 &lt; 2;_x000D_
- Số tín chỉ còn nợ: 46</t>
  </si>
  <si>
    <t>(Tổng số gồm: 20 sinh viên)</t>
  </si>
  <si>
    <t>Học phần còn nợ</t>
  </si>
  <si>
    <t>Số 664/QĐ-HVTC ngày 14/6/2017</t>
  </si>
  <si>
    <t>Số 1504/QĐ-HVTC ngày 19/12/2016</t>
  </si>
  <si>
    <t>Tháng 3/2019</t>
  </si>
  <si>
    <t>1,5 năm</t>
  </si>
  <si>
    <t>Tháng 9/2018</t>
  </si>
  <si>
    <t>2,0 năm</t>
  </si>
  <si>
    <t>Tháng 9/2020</t>
  </si>
  <si>
    <t>Số, ngày QĐ
trúng tuyến</t>
  </si>
  <si>
    <t>Thời gian
Bế giảng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</si>
</sst>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616324</xdr:colOff>
      <xdr:row>1</xdr:row>
      <xdr:rowOff>485775</xdr:rowOff>
    </xdr:to>
    <xdr:sp macro="" textlink="">
      <xdr:nvSpPr>
        <xdr:cNvPr id="2" name="TextBox 1"/>
        <xdr:cNvSpPr txBox="1"/>
      </xdr:nvSpPr>
      <xdr:spPr>
        <a:xfrm>
          <a:off x="0" y="1"/>
          <a:ext cx="10589559" cy="721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DANH SÁCH SINH VIÊN HẾT THỜI GIAN ĐÀO TẠO TẠI HỌC VIỆN</a:t>
          </a:r>
        </a:p>
        <a:p>
          <a:pPr algn="ctr"/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300" b="0" i="1">
              <a:latin typeface="Times New Roman" panose="02020603050405020304" pitchFamily="18" charset="0"/>
              <a:cs typeface="Times New Roman" panose="02020603050405020304" pitchFamily="18" charset="0"/>
            </a:rPr>
            <a:t>(Kèm</a:t>
          </a:r>
          <a:r>
            <a:rPr lang="en-US" sz="13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theo Thông báo số: </a:t>
          </a:r>
          <a:r>
            <a:rPr lang="en-US" sz="13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168</a:t>
          </a:r>
          <a:r>
            <a:rPr lang="en-US" sz="13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/TB-KT&amp;QLCL ngày  08 tháng 9 năm 2020, của Ban Khảo thí và Quản lý chất lượng)</a:t>
          </a:r>
          <a:endParaRPr lang="en-US" sz="1300" b="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zoomScaleSheetLayoutView="85" workbookViewId="0">
      <selection activeCell="D5" sqref="D5"/>
    </sheetView>
  </sheetViews>
  <sheetFormatPr defaultRowHeight="15" x14ac:dyDescent="0.25"/>
  <cols>
    <col min="1" max="1" width="4" style="18" bestFit="1" customWidth="1"/>
    <col min="2" max="2" width="16" style="1" bestFit="1" customWidth="1"/>
    <col min="3" max="3" width="22.28515625" style="4" customWidth="1"/>
    <col min="4" max="4" width="11.85546875" style="4" customWidth="1"/>
    <col min="5" max="5" width="11" style="4" bestFit="1" customWidth="1"/>
    <col min="6" max="6" width="49.85546875" style="27" customWidth="1"/>
    <col min="7" max="7" width="16.85546875" style="18" customWidth="1"/>
    <col min="8" max="8" width="10.140625" style="25" customWidth="1"/>
    <col min="9" max="9" width="7.5703125" style="18" bestFit="1" customWidth="1"/>
    <col min="10" max="10" width="9.5703125" style="21" customWidth="1"/>
    <col min="11" max="16384" width="9.140625" style="4"/>
  </cols>
  <sheetData>
    <row r="1" spans="1:10" ht="18.75" x14ac:dyDescent="0.3">
      <c r="A1" s="19"/>
      <c r="B1" s="19"/>
      <c r="C1" s="19"/>
      <c r="D1" s="19"/>
      <c r="E1" s="19"/>
      <c r="F1" s="26"/>
      <c r="G1" s="6"/>
      <c r="H1" s="23"/>
      <c r="I1" s="6"/>
      <c r="J1" s="6"/>
    </row>
    <row r="2" spans="1:10" ht="42.75" customHeight="1" x14ac:dyDescent="0.25">
      <c r="A2" s="30"/>
      <c r="B2" s="30"/>
      <c r="C2" s="30"/>
      <c r="D2" s="30"/>
      <c r="E2" s="30"/>
      <c r="F2" s="30"/>
      <c r="G2" s="7"/>
      <c r="H2" s="24"/>
      <c r="I2" s="7"/>
    </row>
    <row r="3" spans="1:10" ht="45" customHeight="1" x14ac:dyDescent="0.25">
      <c r="A3" s="3" t="s">
        <v>8</v>
      </c>
      <c r="B3" s="3" t="s">
        <v>5</v>
      </c>
      <c r="C3" s="3" t="s">
        <v>0</v>
      </c>
      <c r="D3" s="3" t="s">
        <v>1</v>
      </c>
      <c r="E3" s="3" t="s">
        <v>2</v>
      </c>
      <c r="F3" s="20" t="s">
        <v>83</v>
      </c>
      <c r="G3" s="20" t="s">
        <v>91</v>
      </c>
      <c r="H3" s="20" t="s">
        <v>92</v>
      </c>
      <c r="I3" s="3" t="s">
        <v>7</v>
      </c>
      <c r="J3" s="9" t="s">
        <v>6</v>
      </c>
    </row>
    <row r="4" spans="1:10" s="2" customFormat="1" ht="45" x14ac:dyDescent="0.25">
      <c r="A4" s="5">
        <f>IF(B4="","",SUBTOTAL(103,$B$4:B4))</f>
        <v>1</v>
      </c>
      <c r="B4" s="13" t="s">
        <v>9</v>
      </c>
      <c r="C4" s="13" t="s">
        <v>11</v>
      </c>
      <c r="D4" s="15" t="s">
        <v>12</v>
      </c>
      <c r="E4" s="15" t="s">
        <v>10</v>
      </c>
      <c r="F4" s="28" t="s">
        <v>16</v>
      </c>
      <c r="G4" s="17" t="s">
        <v>84</v>
      </c>
      <c r="H4" s="17" t="s">
        <v>86</v>
      </c>
      <c r="I4" s="15" t="s">
        <v>87</v>
      </c>
      <c r="J4" s="22" t="s">
        <v>90</v>
      </c>
    </row>
    <row r="5" spans="1:10" s="2" customFormat="1" ht="45" x14ac:dyDescent="0.25">
      <c r="A5" s="5">
        <f>IF(B5="","",SUBTOTAL(103,$B$4:B5))</f>
        <v>2</v>
      </c>
      <c r="B5" s="13" t="s">
        <v>13</v>
      </c>
      <c r="C5" s="13" t="s">
        <v>14</v>
      </c>
      <c r="D5" s="15" t="s">
        <v>15</v>
      </c>
      <c r="E5" s="15" t="s">
        <v>10</v>
      </c>
      <c r="F5" s="28" t="s">
        <v>16</v>
      </c>
      <c r="G5" s="17" t="s">
        <v>84</v>
      </c>
      <c r="H5" s="17" t="s">
        <v>86</v>
      </c>
      <c r="I5" s="15" t="s">
        <v>87</v>
      </c>
      <c r="J5" s="22" t="s">
        <v>90</v>
      </c>
    </row>
    <row r="6" spans="1:10" s="2" customFormat="1" ht="63" customHeight="1" x14ac:dyDescent="0.25">
      <c r="A6" s="5">
        <f>IF(B6="","",SUBTOTAL(103,$B$4:B6))</f>
        <v>3</v>
      </c>
      <c r="B6" s="14" t="s">
        <v>17</v>
      </c>
      <c r="C6" s="12" t="s">
        <v>18</v>
      </c>
      <c r="D6" s="11">
        <v>31854</v>
      </c>
      <c r="E6" s="10" t="s">
        <v>19</v>
      </c>
      <c r="F6" s="29" t="s">
        <v>20</v>
      </c>
      <c r="G6" s="17" t="s">
        <v>85</v>
      </c>
      <c r="H6" s="16" t="s">
        <v>88</v>
      </c>
      <c r="I6" s="16" t="s">
        <v>89</v>
      </c>
      <c r="J6" s="22" t="s">
        <v>90</v>
      </c>
    </row>
    <row r="7" spans="1:10" s="2" customFormat="1" ht="45" x14ac:dyDescent="0.25">
      <c r="A7" s="5">
        <f>IF(B7="","",SUBTOTAL(103,$B$4:B7))</f>
        <v>4</v>
      </c>
      <c r="B7" s="14" t="s">
        <v>34</v>
      </c>
      <c r="C7" s="12" t="s">
        <v>35</v>
      </c>
      <c r="D7" s="11">
        <v>33194</v>
      </c>
      <c r="E7" s="10" t="s">
        <v>23</v>
      </c>
      <c r="F7" s="29" t="s">
        <v>3</v>
      </c>
      <c r="G7" s="17" t="s">
        <v>85</v>
      </c>
      <c r="H7" s="16" t="s">
        <v>88</v>
      </c>
      <c r="I7" s="16" t="s">
        <v>89</v>
      </c>
      <c r="J7" s="22" t="s">
        <v>90</v>
      </c>
    </row>
    <row r="8" spans="1:10" s="2" customFormat="1" ht="114.75" x14ac:dyDescent="0.25">
      <c r="A8" s="5">
        <f>IF(B8="","",SUBTOTAL(103,$B$4:B8))</f>
        <v>5</v>
      </c>
      <c r="B8" s="14" t="s">
        <v>21</v>
      </c>
      <c r="C8" s="12" t="s">
        <v>22</v>
      </c>
      <c r="D8" s="11">
        <v>34719</v>
      </c>
      <c r="E8" s="10" t="s">
        <v>23</v>
      </c>
      <c r="F8" s="29" t="s">
        <v>40</v>
      </c>
      <c r="G8" s="17" t="s">
        <v>85</v>
      </c>
      <c r="H8" s="16" t="s">
        <v>88</v>
      </c>
      <c r="I8" s="16" t="s">
        <v>89</v>
      </c>
      <c r="J8" s="22" t="s">
        <v>90</v>
      </c>
    </row>
    <row r="9" spans="1:10" s="2" customFormat="1" ht="140.25" x14ac:dyDescent="0.25">
      <c r="A9" s="5">
        <f>IF(B9="","",SUBTOTAL(103,$B$4:B9))</f>
        <v>6</v>
      </c>
      <c r="B9" s="14" t="s">
        <v>36</v>
      </c>
      <c r="C9" s="12" t="s">
        <v>37</v>
      </c>
      <c r="D9" s="11">
        <v>34223</v>
      </c>
      <c r="E9" s="10" t="s">
        <v>23</v>
      </c>
      <c r="F9" s="29" t="s">
        <v>45</v>
      </c>
      <c r="G9" s="17" t="s">
        <v>85</v>
      </c>
      <c r="H9" s="16" t="s">
        <v>88</v>
      </c>
      <c r="I9" s="16" t="s">
        <v>89</v>
      </c>
      <c r="J9" s="22" t="s">
        <v>90</v>
      </c>
    </row>
    <row r="10" spans="1:10" s="2" customFormat="1" ht="127.5" x14ac:dyDescent="0.25">
      <c r="A10" s="5">
        <f>IF(B10="","",SUBTOTAL(103,$B$4:B10))</f>
        <v>7</v>
      </c>
      <c r="B10" s="14" t="s">
        <v>26</v>
      </c>
      <c r="C10" s="12" t="s">
        <v>27</v>
      </c>
      <c r="D10" s="11">
        <v>33386</v>
      </c>
      <c r="E10" s="10" t="s">
        <v>23</v>
      </c>
      <c r="F10" s="29" t="s">
        <v>41</v>
      </c>
      <c r="G10" s="17" t="s">
        <v>85</v>
      </c>
      <c r="H10" s="16" t="s">
        <v>88</v>
      </c>
      <c r="I10" s="16" t="s">
        <v>89</v>
      </c>
      <c r="J10" s="22" t="s">
        <v>90</v>
      </c>
    </row>
    <row r="11" spans="1:10" s="2" customFormat="1" ht="45" x14ac:dyDescent="0.25">
      <c r="A11" s="5">
        <f>IF(B11="","",SUBTOTAL(103,$B$4:B11))</f>
        <v>8</v>
      </c>
      <c r="B11" s="14" t="s">
        <v>24</v>
      </c>
      <c r="C11" s="12" t="s">
        <v>25</v>
      </c>
      <c r="D11" s="11">
        <v>34514</v>
      </c>
      <c r="E11" s="10" t="s">
        <v>23</v>
      </c>
      <c r="F11" s="29" t="s">
        <v>4</v>
      </c>
      <c r="G11" s="17" t="s">
        <v>85</v>
      </c>
      <c r="H11" s="16" t="s">
        <v>88</v>
      </c>
      <c r="I11" s="16" t="s">
        <v>89</v>
      </c>
      <c r="J11" s="22" t="s">
        <v>90</v>
      </c>
    </row>
    <row r="12" spans="1:10" s="2" customFormat="1" ht="63.75" x14ac:dyDescent="0.25">
      <c r="A12" s="5">
        <f>IF(B12="","",SUBTOTAL(103,$B$4:B12))</f>
        <v>9</v>
      </c>
      <c r="B12" s="14" t="s">
        <v>28</v>
      </c>
      <c r="C12" s="12" t="s">
        <v>29</v>
      </c>
      <c r="D12" s="11">
        <v>33521</v>
      </c>
      <c r="E12" s="10" t="s">
        <v>23</v>
      </c>
      <c r="F12" s="29" t="s">
        <v>42</v>
      </c>
      <c r="G12" s="17" t="s">
        <v>85</v>
      </c>
      <c r="H12" s="16" t="s">
        <v>88</v>
      </c>
      <c r="I12" s="16" t="s">
        <v>89</v>
      </c>
      <c r="J12" s="22" t="s">
        <v>90</v>
      </c>
    </row>
    <row r="13" spans="1:10" s="2" customFormat="1" ht="45" x14ac:dyDescent="0.25">
      <c r="A13" s="5">
        <f>IF(B13="","",SUBTOTAL(103,$B$4:B13))</f>
        <v>10</v>
      </c>
      <c r="B13" s="14" t="s">
        <v>30</v>
      </c>
      <c r="C13" s="12" t="s">
        <v>31</v>
      </c>
      <c r="D13" s="11">
        <v>33878</v>
      </c>
      <c r="E13" s="10" t="s">
        <v>23</v>
      </c>
      <c r="F13" s="29" t="s">
        <v>43</v>
      </c>
      <c r="G13" s="17" t="s">
        <v>85</v>
      </c>
      <c r="H13" s="16" t="s">
        <v>88</v>
      </c>
      <c r="I13" s="16" t="s">
        <v>89</v>
      </c>
      <c r="J13" s="22" t="s">
        <v>90</v>
      </c>
    </row>
    <row r="14" spans="1:10" s="2" customFormat="1" ht="45" x14ac:dyDescent="0.25">
      <c r="A14" s="5">
        <f>IF(B14="","",SUBTOTAL(103,$B$4:B14))</f>
        <v>11</v>
      </c>
      <c r="B14" s="14" t="s">
        <v>32</v>
      </c>
      <c r="C14" s="12" t="s">
        <v>33</v>
      </c>
      <c r="D14" s="11">
        <v>34678</v>
      </c>
      <c r="E14" s="10" t="s">
        <v>23</v>
      </c>
      <c r="F14" s="29" t="s">
        <v>44</v>
      </c>
      <c r="G14" s="17" t="s">
        <v>85</v>
      </c>
      <c r="H14" s="16" t="s">
        <v>88</v>
      </c>
      <c r="I14" s="16" t="s">
        <v>89</v>
      </c>
      <c r="J14" s="22" t="s">
        <v>90</v>
      </c>
    </row>
    <row r="15" spans="1:10" s="2" customFormat="1" ht="89.25" x14ac:dyDescent="0.25">
      <c r="A15" s="5">
        <f>IF(B15="","",SUBTOTAL(103,$B$4:B15))</f>
        <v>12</v>
      </c>
      <c r="B15" s="14" t="s">
        <v>38</v>
      </c>
      <c r="C15" s="12" t="s">
        <v>39</v>
      </c>
      <c r="D15" s="11">
        <v>33594</v>
      </c>
      <c r="E15" s="10" t="s">
        <v>23</v>
      </c>
      <c r="F15" s="29" t="s">
        <v>46</v>
      </c>
      <c r="G15" s="17" t="s">
        <v>85</v>
      </c>
      <c r="H15" s="16" t="s">
        <v>88</v>
      </c>
      <c r="I15" s="16" t="s">
        <v>89</v>
      </c>
      <c r="J15" s="22" t="s">
        <v>90</v>
      </c>
    </row>
    <row r="16" spans="1:10" s="2" customFormat="1" ht="45" x14ac:dyDescent="0.25">
      <c r="A16" s="5">
        <f>IF(B16="","",SUBTOTAL(103,$B$4:B16))</f>
        <v>13</v>
      </c>
      <c r="B16" s="13" t="s">
        <v>47</v>
      </c>
      <c r="C16" s="13" t="s">
        <v>53</v>
      </c>
      <c r="D16" s="15" t="s">
        <v>58</v>
      </c>
      <c r="E16" s="15" t="s">
        <v>52</v>
      </c>
      <c r="F16" s="28" t="s">
        <v>63</v>
      </c>
      <c r="G16" s="17" t="s">
        <v>84</v>
      </c>
      <c r="H16" s="17" t="s">
        <v>86</v>
      </c>
      <c r="I16" s="17" t="s">
        <v>87</v>
      </c>
      <c r="J16" s="22" t="s">
        <v>90</v>
      </c>
    </row>
    <row r="17" spans="1:10" s="2" customFormat="1" ht="191.25" x14ac:dyDescent="0.25">
      <c r="A17" s="5">
        <f>IF(B17="","",SUBTOTAL(103,$B$4:B17))</f>
        <v>14</v>
      </c>
      <c r="B17" s="13" t="s">
        <v>48</v>
      </c>
      <c r="C17" s="13" t="s">
        <v>54</v>
      </c>
      <c r="D17" s="15" t="s">
        <v>59</v>
      </c>
      <c r="E17" s="15" t="s">
        <v>52</v>
      </c>
      <c r="F17" s="28" t="s">
        <v>64</v>
      </c>
      <c r="G17" s="17" t="s">
        <v>84</v>
      </c>
      <c r="H17" s="17" t="s">
        <v>86</v>
      </c>
      <c r="I17" s="17" t="s">
        <v>87</v>
      </c>
      <c r="J17" s="22" t="s">
        <v>90</v>
      </c>
    </row>
    <row r="18" spans="1:10" s="2" customFormat="1" ht="242.25" x14ac:dyDescent="0.25">
      <c r="A18" s="5">
        <f>IF(B18="","",SUBTOTAL(103,$B$4:B18))</f>
        <v>15</v>
      </c>
      <c r="B18" s="13" t="s">
        <v>49</v>
      </c>
      <c r="C18" s="13" t="s">
        <v>55</v>
      </c>
      <c r="D18" s="15" t="s">
        <v>60</v>
      </c>
      <c r="E18" s="15" t="s">
        <v>52</v>
      </c>
      <c r="F18" s="28" t="s">
        <v>65</v>
      </c>
      <c r="G18" s="17" t="s">
        <v>84</v>
      </c>
      <c r="H18" s="17" t="s">
        <v>86</v>
      </c>
      <c r="I18" s="17" t="s">
        <v>87</v>
      </c>
      <c r="J18" s="22" t="s">
        <v>90</v>
      </c>
    </row>
    <row r="19" spans="1:10" s="2" customFormat="1" ht="51" x14ac:dyDescent="0.25">
      <c r="A19" s="5">
        <f>IF(B19="","",SUBTOTAL(103,$B$4:B19))</f>
        <v>16</v>
      </c>
      <c r="B19" s="13" t="s">
        <v>50</v>
      </c>
      <c r="C19" s="13" t="s">
        <v>56</v>
      </c>
      <c r="D19" s="15" t="s">
        <v>61</v>
      </c>
      <c r="E19" s="15" t="s">
        <v>52</v>
      </c>
      <c r="F19" s="28" t="s">
        <v>66</v>
      </c>
      <c r="G19" s="17" t="s">
        <v>84</v>
      </c>
      <c r="H19" s="17" t="s">
        <v>86</v>
      </c>
      <c r="I19" s="17" t="s">
        <v>87</v>
      </c>
      <c r="J19" s="22" t="s">
        <v>90</v>
      </c>
    </row>
    <row r="20" spans="1:10" s="2" customFormat="1" ht="51" x14ac:dyDescent="0.25">
      <c r="A20" s="5">
        <f>IF(B20="","",SUBTOTAL(103,$B$4:B20))</f>
        <v>17</v>
      </c>
      <c r="B20" s="13" t="s">
        <v>51</v>
      </c>
      <c r="C20" s="13" t="s">
        <v>57</v>
      </c>
      <c r="D20" s="15" t="s">
        <v>62</v>
      </c>
      <c r="E20" s="15" t="s">
        <v>52</v>
      </c>
      <c r="F20" s="28" t="s">
        <v>67</v>
      </c>
      <c r="G20" s="17" t="s">
        <v>84</v>
      </c>
      <c r="H20" s="17" t="s">
        <v>86</v>
      </c>
      <c r="I20" s="17" t="s">
        <v>87</v>
      </c>
      <c r="J20" s="22" t="s">
        <v>90</v>
      </c>
    </row>
    <row r="21" spans="1:10" s="2" customFormat="1" ht="140.25" x14ac:dyDescent="0.25">
      <c r="A21" s="5">
        <f>IF(B21="","",SUBTOTAL(103,$B$4:B21))</f>
        <v>18</v>
      </c>
      <c r="B21" s="13" t="s">
        <v>68</v>
      </c>
      <c r="C21" s="13" t="s">
        <v>69</v>
      </c>
      <c r="D21" s="15" t="s">
        <v>70</v>
      </c>
      <c r="E21" s="15" t="s">
        <v>71</v>
      </c>
      <c r="F21" s="28" t="s">
        <v>72</v>
      </c>
      <c r="G21" s="17" t="s">
        <v>84</v>
      </c>
      <c r="H21" s="17" t="s">
        <v>86</v>
      </c>
      <c r="I21" s="17" t="s">
        <v>87</v>
      </c>
      <c r="J21" s="22" t="s">
        <v>90</v>
      </c>
    </row>
    <row r="22" spans="1:10" s="2" customFormat="1" ht="204" x14ac:dyDescent="0.25">
      <c r="A22" s="5">
        <f>IF(B22="","",SUBTOTAL(103,$B$4:B22))</f>
        <v>19</v>
      </c>
      <c r="B22" s="13" t="s">
        <v>73</v>
      </c>
      <c r="C22" s="13" t="s">
        <v>75</v>
      </c>
      <c r="D22" s="15" t="s">
        <v>77</v>
      </c>
      <c r="E22" s="15" t="s">
        <v>79</v>
      </c>
      <c r="F22" s="28" t="s">
        <v>80</v>
      </c>
      <c r="G22" s="17" t="s">
        <v>84</v>
      </c>
      <c r="H22" s="17" t="s">
        <v>86</v>
      </c>
      <c r="I22" s="17" t="s">
        <v>87</v>
      </c>
      <c r="J22" s="22" t="s">
        <v>90</v>
      </c>
    </row>
    <row r="23" spans="1:10" s="2" customFormat="1" ht="204" x14ac:dyDescent="0.25">
      <c r="A23" s="5">
        <f>IF(B23="","",SUBTOTAL(103,$B$4:B23))</f>
        <v>20</v>
      </c>
      <c r="B23" s="13" t="s">
        <v>74</v>
      </c>
      <c r="C23" s="13" t="s">
        <v>76</v>
      </c>
      <c r="D23" s="15" t="s">
        <v>78</v>
      </c>
      <c r="E23" s="15" t="s">
        <v>79</v>
      </c>
      <c r="F23" s="28" t="s">
        <v>81</v>
      </c>
      <c r="G23" s="17" t="s">
        <v>84</v>
      </c>
      <c r="H23" s="17" t="s">
        <v>86</v>
      </c>
      <c r="I23" s="17" t="s">
        <v>87</v>
      </c>
      <c r="J23" s="22" t="s">
        <v>90</v>
      </c>
    </row>
    <row r="24" spans="1:10" ht="24.75" customHeight="1" x14ac:dyDescent="0.25">
      <c r="E24" s="8"/>
      <c r="F24" s="31" t="s">
        <v>82</v>
      </c>
      <c r="G24" s="31"/>
      <c r="H24" s="31"/>
      <c r="I24" s="31"/>
      <c r="J24" s="31"/>
    </row>
  </sheetData>
  <sortState ref="B7:J15">
    <sortCondition ref="B7:B15"/>
  </sortState>
  <mergeCells count="2">
    <mergeCell ref="A2:F2"/>
    <mergeCell ref="F24:J24"/>
  </mergeCells>
  <pageMargins left="0.11811023622047245" right="0.11811023622047245" top="0.15748031496062992" bottom="0.15748031496062992" header="0" footer="0"/>
  <pageSetup paperSize="9" scale="9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2020-09-08T07:21:08Z</cp:lastPrinted>
  <dcterms:created xsi:type="dcterms:W3CDTF">2019-09-10T02:05:11Z</dcterms:created>
  <dcterms:modified xsi:type="dcterms:W3CDTF">2020-09-08T07:50:06Z</dcterms:modified>
</cp:coreProperties>
</file>